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ЛЬ\меню\"/>
    </mc:Choice>
  </mc:AlternateContent>
  <bookViews>
    <workbookView xWindow="0" yWindow="0" windowWidth="1359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G47" i="1"/>
  <c r="F47" i="1"/>
  <c r="E47" i="1"/>
  <c r="E48" i="1" s="1"/>
  <c r="D47" i="1"/>
  <c r="C47" i="1"/>
  <c r="G38" i="1"/>
  <c r="G48" i="1" s="1"/>
  <c r="F38" i="1"/>
  <c r="F48" i="1" s="1"/>
  <c r="E38" i="1"/>
  <c r="D38" i="1"/>
  <c r="C38" i="1"/>
  <c r="C48" i="1" s="1"/>
  <c r="D22" i="1" l="1"/>
  <c r="E22" i="1"/>
  <c r="F22" i="1"/>
  <c r="G22" i="1"/>
  <c r="C22" i="1"/>
  <c r="C23" i="1" s="1"/>
  <c r="D14" i="1"/>
  <c r="D23" i="1" s="1"/>
  <c r="E14" i="1"/>
  <c r="E23" i="1" s="1"/>
  <c r="F14" i="1"/>
  <c r="F23" i="1" s="1"/>
  <c r="G14" i="1"/>
  <c r="C14" i="1"/>
  <c r="G23" i="1" l="1"/>
</calcChain>
</file>

<file path=xl/sharedStrings.xml><?xml version="1.0" encoding="utf-8"?>
<sst xmlns="http://schemas.openxmlformats.org/spreadsheetml/2006/main" count="57" uniqueCount="28">
  <si>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</si>
  <si>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</si>
  <si>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</si>
  <si>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</si>
  <si>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</si>
  <si>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</si>
  <si>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</si>
  <si>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</si>
  <si>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</si>
  <si>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</si>
  <si>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</si>
  <si>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День 1, Завтрак:</t>
  </si>
  <si>
    <t>День 1, Обед:</t>
  </si>
  <si>
    <t>Каша овсяная молочная с маслом сливочным</t>
  </si>
  <si>
    <t>Масло сливочное</t>
  </si>
  <si>
    <t>Чай с сахаром</t>
  </si>
  <si>
    <t>Йогурт 2,5%</t>
  </si>
  <si>
    <t>Хлеб пшеничный в/с</t>
  </si>
  <si>
    <t>Хлеб ржано-пшеничный</t>
  </si>
  <si>
    <t>Помидор свежий</t>
  </si>
  <si>
    <t>Рассольник ленинградский на мясном бульоне</t>
  </si>
  <si>
    <t>Плов из птицы</t>
  </si>
  <si>
    <t>Сок фруктовый</t>
  </si>
  <si>
    <t>Чай с молоком</t>
  </si>
  <si>
    <t>Фрукты</t>
  </si>
  <si>
    <t>1 отряд ("Здоровячок") 7-11 лет</t>
  </si>
  <si>
    <t>2 отряд ("Единый") 11-15 лет</t>
  </si>
  <si>
    <t>30.05.2022г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</si>
</sst>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F8" sqref="F8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3" t="s">
        <v>25</v>
      </c>
      <c r="B1" s="13"/>
      <c r="C1" s="13"/>
      <c r="D1" s="13"/>
      <c r="E1" s="13"/>
      <c r="F1" s="13"/>
      <c r="G1" s="13"/>
    </row>
    <row r="2" spans="1:7" ht="25.5" customHeight="1" x14ac:dyDescent="0.25">
      <c r="A2" s="14" t="s">
        <v>0</v>
      </c>
      <c r="B2" s="14"/>
      <c r="C2" s="14"/>
      <c r="D2" s="14"/>
      <c r="E2" s="14"/>
      <c r="F2" s="14"/>
      <c r="G2" s="9" t="s">
        <v>27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</row>
    <row r="5" spans="1:7" ht="15.75" x14ac:dyDescent="0.25">
      <c r="A5" s="15"/>
      <c r="B5" s="15"/>
      <c r="C5" s="15"/>
      <c r="D5" s="4" t="s">
        <v>6</v>
      </c>
      <c r="E5" s="4" t="s">
        <v>7</v>
      </c>
      <c r="F5" s="4" t="s">
        <v>8</v>
      </c>
      <c r="G5" s="15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8" customHeight="1" x14ac:dyDescent="0.25">
      <c r="A8" s="4">
        <v>173</v>
      </c>
      <c r="B8" s="7" t="s">
        <v>13</v>
      </c>
      <c r="C8" s="4">
        <v>200</v>
      </c>
      <c r="D8" s="4">
        <v>6.11</v>
      </c>
      <c r="E8" s="4">
        <v>12.8</v>
      </c>
      <c r="F8" s="4">
        <v>36.96</v>
      </c>
      <c r="G8" s="4">
        <v>208.24</v>
      </c>
    </row>
    <row r="9" spans="1:7" ht="15.75" x14ac:dyDescent="0.25">
      <c r="A9" s="4">
        <v>14</v>
      </c>
      <c r="B9" s="7" t="s">
        <v>14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376</v>
      </c>
      <c r="B10" s="7" t="s">
        <v>15</v>
      </c>
      <c r="C10" s="4">
        <v>200</v>
      </c>
      <c r="D10" s="4">
        <v>0.2</v>
      </c>
      <c r="E10" s="4"/>
      <c r="F10" s="4">
        <v>14</v>
      </c>
      <c r="G10" s="4">
        <v>56</v>
      </c>
    </row>
    <row r="11" spans="1:7" ht="15.75" x14ac:dyDescent="0.25">
      <c r="A11" s="4">
        <v>536</v>
      </c>
      <c r="B11" s="7" t="s">
        <v>16</v>
      </c>
      <c r="C11" s="4">
        <v>120</v>
      </c>
      <c r="D11" s="4">
        <v>6</v>
      </c>
      <c r="E11" s="4">
        <v>3.84</v>
      </c>
      <c r="F11" s="4">
        <v>10.199999999999999</v>
      </c>
      <c r="G11" s="4">
        <v>104.4</v>
      </c>
    </row>
    <row r="12" spans="1:7" ht="15.75" x14ac:dyDescent="0.25">
      <c r="A12" s="4"/>
      <c r="B12" s="7" t="s">
        <v>17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4"/>
      <c r="B13" s="7" t="s">
        <v>18</v>
      </c>
      <c r="C13" s="4">
        <v>30</v>
      </c>
      <c r="D13" s="4">
        <v>1.68</v>
      </c>
      <c r="E13" s="4">
        <v>0.33</v>
      </c>
      <c r="F13" s="4">
        <v>14.82</v>
      </c>
      <c r="G13" s="4">
        <v>68.97</v>
      </c>
    </row>
    <row r="14" spans="1:7" ht="15.75" x14ac:dyDescent="0.25">
      <c r="A14" s="8"/>
      <c r="B14" s="8" t="s">
        <v>10</v>
      </c>
      <c r="C14" s="8">
        <f>SUM(C8:C13)</f>
        <v>610</v>
      </c>
      <c r="D14" s="8">
        <f t="shared" ref="D14:G14" si="0">SUM(D8:D13)</f>
        <v>18.04</v>
      </c>
      <c r="E14" s="8">
        <f t="shared" si="0"/>
        <v>24.669999999999998</v>
      </c>
      <c r="F14" s="8">
        <f t="shared" si="0"/>
        <v>100.25999999999999</v>
      </c>
      <c r="G14" s="8">
        <f t="shared" si="0"/>
        <v>620.23</v>
      </c>
    </row>
    <row r="15" spans="1:7" ht="18.75" x14ac:dyDescent="0.25">
      <c r="A15" s="12" t="s">
        <v>12</v>
      </c>
      <c r="B15" s="12"/>
      <c r="C15" s="12"/>
      <c r="D15" s="12"/>
      <c r="E15" s="12"/>
      <c r="F15" s="12"/>
      <c r="G15" s="12"/>
    </row>
    <row r="16" spans="1:7" ht="15.75" x14ac:dyDescent="0.25">
      <c r="A16" s="4">
        <v>71</v>
      </c>
      <c r="B16" s="7" t="s">
        <v>19</v>
      </c>
      <c r="C16" s="4">
        <v>100</v>
      </c>
      <c r="D16" s="4">
        <v>2</v>
      </c>
      <c r="E16" s="4">
        <v>0.8</v>
      </c>
      <c r="F16" s="4">
        <v>4.5999999999999996</v>
      </c>
      <c r="G16" s="4">
        <v>42</v>
      </c>
    </row>
    <row r="17" spans="1:7" ht="15.75" x14ac:dyDescent="0.25">
      <c r="A17" s="4">
        <v>96</v>
      </c>
      <c r="B17" s="7" t="s">
        <v>20</v>
      </c>
      <c r="C17" s="4">
        <v>250</v>
      </c>
      <c r="D17" s="4">
        <v>2.2000000000000002</v>
      </c>
      <c r="E17" s="4">
        <v>5.2</v>
      </c>
      <c r="F17" s="4">
        <v>15.58</v>
      </c>
      <c r="G17" s="4">
        <v>117.9</v>
      </c>
    </row>
    <row r="18" spans="1:7" ht="15.75" x14ac:dyDescent="0.25">
      <c r="A18" s="4">
        <v>304</v>
      </c>
      <c r="B18" s="7" t="s">
        <v>21</v>
      </c>
      <c r="C18" s="4">
        <v>280</v>
      </c>
      <c r="D18" s="4">
        <v>27.08</v>
      </c>
      <c r="E18" s="4">
        <v>22.67</v>
      </c>
      <c r="F18" s="4">
        <v>35.42</v>
      </c>
      <c r="G18" s="4">
        <v>502.68</v>
      </c>
    </row>
    <row r="19" spans="1:7" ht="15.75" x14ac:dyDescent="0.25">
      <c r="A19" s="4">
        <v>389</v>
      </c>
      <c r="B19" s="7" t="s">
        <v>22</v>
      </c>
      <c r="C19" s="4">
        <v>200</v>
      </c>
      <c r="D19" s="4">
        <v>1.47</v>
      </c>
      <c r="E19" s="4"/>
      <c r="F19" s="4">
        <v>22.8</v>
      </c>
      <c r="G19" s="4">
        <v>97.07</v>
      </c>
    </row>
    <row r="20" spans="1:7" ht="15.75" x14ac:dyDescent="0.25">
      <c r="A20" s="4"/>
      <c r="B20" s="7" t="s">
        <v>17</v>
      </c>
      <c r="C20" s="4">
        <v>30</v>
      </c>
      <c r="D20" s="4">
        <v>2.37</v>
      </c>
      <c r="E20" s="4">
        <v>0.3</v>
      </c>
      <c r="F20" s="4">
        <v>14.49</v>
      </c>
      <c r="G20" s="4">
        <v>70.14</v>
      </c>
    </row>
    <row r="21" spans="1:7" ht="15.75" x14ac:dyDescent="0.25">
      <c r="A21" s="4"/>
      <c r="B21" s="7" t="s">
        <v>18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SUM(C16:C21)</f>
        <v>910</v>
      </c>
      <c r="D22" s="8">
        <f t="shared" ref="D22:G22" si="1">SUM(D16:D21)</f>
        <v>37.919999999999995</v>
      </c>
      <c r="E22" s="8">
        <f t="shared" si="1"/>
        <v>29.520000000000003</v>
      </c>
      <c r="F22" s="8">
        <f t="shared" si="1"/>
        <v>117.59</v>
      </c>
      <c r="G22" s="8">
        <f t="shared" si="1"/>
        <v>944.74000000000012</v>
      </c>
    </row>
    <row r="23" spans="1:7" ht="18.75" x14ac:dyDescent="0.25">
      <c r="A23" s="10"/>
      <c r="B23" s="10" t="s">
        <v>9</v>
      </c>
      <c r="C23" s="10">
        <f>C14+C22</f>
        <v>1520</v>
      </c>
      <c r="D23" s="10">
        <f t="shared" ref="D23:G23" si="2">D14+D22</f>
        <v>55.959999999999994</v>
      </c>
      <c r="E23" s="10">
        <f t="shared" si="2"/>
        <v>54.19</v>
      </c>
      <c r="F23" s="10">
        <f t="shared" si="2"/>
        <v>217.85</v>
      </c>
      <c r="G23" s="10">
        <f t="shared" si="2"/>
        <v>1564.9700000000003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20.25" x14ac:dyDescent="0.25">
      <c r="A25" s="13" t="s">
        <v>26</v>
      </c>
      <c r="B25" s="13"/>
      <c r="C25" s="13"/>
      <c r="D25" s="13"/>
      <c r="E25" s="13"/>
      <c r="F25" s="13"/>
      <c r="G25" s="13"/>
    </row>
    <row r="26" spans="1:7" ht="20.25" customHeight="1" x14ac:dyDescent="0.25">
      <c r="A26" s="14" t="s">
        <v>0</v>
      </c>
      <c r="B26" s="14"/>
      <c r="C26" s="14"/>
      <c r="D26" s="14"/>
      <c r="E26" s="14"/>
      <c r="F26" s="14"/>
      <c r="G26" s="9" t="s">
        <v>27</v>
      </c>
    </row>
    <row r="27" spans="1:7" ht="15.75" x14ac:dyDescent="0.25">
      <c r="A27" s="1"/>
      <c r="B27" s="1"/>
      <c r="C27" s="1"/>
      <c r="D27" s="1"/>
      <c r="E27" s="2"/>
      <c r="F27" s="3"/>
      <c r="G27" s="1"/>
    </row>
    <row r="28" spans="1:7" ht="15.75" customHeight="1" x14ac:dyDescent="0.25">
      <c r="A28" s="15" t="s">
        <v>1</v>
      </c>
      <c r="B28" s="15" t="s">
        <v>2</v>
      </c>
      <c r="C28" s="15" t="s">
        <v>3</v>
      </c>
      <c r="D28" s="15" t="s">
        <v>4</v>
      </c>
      <c r="E28" s="15"/>
      <c r="F28" s="15"/>
      <c r="G28" s="15" t="s">
        <v>5</v>
      </c>
    </row>
    <row r="29" spans="1:7" ht="15.75" x14ac:dyDescent="0.25">
      <c r="A29" s="15"/>
      <c r="B29" s="15"/>
      <c r="C29" s="15"/>
      <c r="D29" s="11" t="s">
        <v>6</v>
      </c>
      <c r="E29" s="11" t="s">
        <v>7</v>
      </c>
      <c r="F29" s="11" t="s">
        <v>8</v>
      </c>
      <c r="G29" s="15"/>
    </row>
    <row r="30" spans="1:7" x14ac:dyDescent="0.2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</row>
    <row r="31" spans="1:7" ht="18.75" customHeight="1" x14ac:dyDescent="0.25">
      <c r="A31" s="12" t="s">
        <v>11</v>
      </c>
      <c r="B31" s="12"/>
      <c r="C31" s="12"/>
      <c r="D31" s="12"/>
      <c r="E31" s="12"/>
      <c r="F31" s="12"/>
      <c r="G31" s="12"/>
    </row>
    <row r="32" spans="1:7" ht="15.75" x14ac:dyDescent="0.25">
      <c r="A32" s="11">
        <v>173</v>
      </c>
      <c r="B32" s="7" t="s">
        <v>13</v>
      </c>
      <c r="C32" s="11">
        <v>180</v>
      </c>
      <c r="D32" s="11">
        <v>5.5</v>
      </c>
      <c r="E32" s="11">
        <v>11.52</v>
      </c>
      <c r="F32" s="11">
        <v>33.270000000000003</v>
      </c>
      <c r="G32" s="11">
        <v>187.42</v>
      </c>
    </row>
    <row r="33" spans="1:7" ht="15.75" x14ac:dyDescent="0.25">
      <c r="A33" s="11">
        <v>14</v>
      </c>
      <c r="B33" s="7" t="s">
        <v>14</v>
      </c>
      <c r="C33" s="11">
        <v>10</v>
      </c>
      <c r="D33" s="11">
        <v>0.1</v>
      </c>
      <c r="E33" s="11">
        <v>7.2</v>
      </c>
      <c r="F33" s="11">
        <v>0.13</v>
      </c>
      <c r="G33" s="11">
        <v>65.72</v>
      </c>
    </row>
    <row r="34" spans="1:7" ht="15.75" x14ac:dyDescent="0.25">
      <c r="A34" s="11">
        <v>376</v>
      </c>
      <c r="B34" s="7" t="s">
        <v>23</v>
      </c>
      <c r="C34" s="11">
        <v>200</v>
      </c>
      <c r="D34" s="11">
        <v>1.52</v>
      </c>
      <c r="E34" s="11">
        <v>1.35</v>
      </c>
      <c r="F34" s="11">
        <v>15.9</v>
      </c>
      <c r="G34" s="11">
        <v>81</v>
      </c>
    </row>
    <row r="35" spans="1:7" ht="15.75" x14ac:dyDescent="0.25">
      <c r="A35" s="11">
        <v>536</v>
      </c>
      <c r="B35" s="7" t="s">
        <v>16</v>
      </c>
      <c r="C35" s="11">
        <v>120</v>
      </c>
      <c r="D35" s="11">
        <v>2.21</v>
      </c>
      <c r="E35" s="11">
        <v>2.02</v>
      </c>
      <c r="F35" s="11">
        <v>3.65</v>
      </c>
      <c r="G35" s="11">
        <v>45.22</v>
      </c>
    </row>
    <row r="36" spans="1:7" ht="15.75" x14ac:dyDescent="0.25">
      <c r="A36" s="11"/>
      <c r="B36" s="7" t="s">
        <v>17</v>
      </c>
      <c r="C36" s="11">
        <v>30</v>
      </c>
      <c r="D36" s="11">
        <v>2.37</v>
      </c>
      <c r="E36" s="11">
        <v>0.3</v>
      </c>
      <c r="F36" s="11">
        <v>14.49</v>
      </c>
      <c r="G36" s="11">
        <v>70.14</v>
      </c>
    </row>
    <row r="37" spans="1:7" ht="15.75" x14ac:dyDescent="0.25">
      <c r="A37" s="11"/>
      <c r="B37" s="7" t="s">
        <v>18</v>
      </c>
      <c r="C37" s="11">
        <v>30</v>
      </c>
      <c r="D37" s="11">
        <v>1.68</v>
      </c>
      <c r="E37" s="11">
        <v>0.33</v>
      </c>
      <c r="F37" s="11">
        <v>14.82</v>
      </c>
      <c r="G37" s="11">
        <v>68.97</v>
      </c>
    </row>
    <row r="38" spans="1:7" ht="15.75" x14ac:dyDescent="0.25">
      <c r="A38" s="8"/>
      <c r="B38" s="8" t="s">
        <v>10</v>
      </c>
      <c r="C38" s="8">
        <f>SUM(C32:C37)</f>
        <v>570</v>
      </c>
      <c r="D38" s="8">
        <f>SUM(D32:D37)</f>
        <v>13.379999999999999</v>
      </c>
      <c r="E38" s="8">
        <f t="shared" ref="E38:G38" si="3">SUM(E32:E37)</f>
        <v>22.72</v>
      </c>
      <c r="F38" s="8">
        <f t="shared" si="3"/>
        <v>82.259999999999991</v>
      </c>
      <c r="G38" s="8">
        <f t="shared" si="3"/>
        <v>518.47</v>
      </c>
    </row>
    <row r="39" spans="1:7" ht="18.75" x14ac:dyDescent="0.25">
      <c r="A39" s="12" t="s">
        <v>12</v>
      </c>
      <c r="B39" s="12"/>
      <c r="C39" s="12"/>
      <c r="D39" s="12"/>
      <c r="E39" s="12"/>
      <c r="F39" s="12"/>
      <c r="G39" s="12"/>
    </row>
    <row r="40" spans="1:7" ht="15.75" x14ac:dyDescent="0.25">
      <c r="A40" s="11">
        <v>71</v>
      </c>
      <c r="B40" s="7" t="s">
        <v>19</v>
      </c>
      <c r="C40" s="11">
        <v>60</v>
      </c>
      <c r="D40" s="11">
        <v>1.2</v>
      </c>
      <c r="E40" s="11">
        <v>0.48</v>
      </c>
      <c r="F40" s="11">
        <v>2.76</v>
      </c>
      <c r="G40" s="11">
        <v>25.2</v>
      </c>
    </row>
    <row r="41" spans="1:7" ht="15.75" x14ac:dyDescent="0.25">
      <c r="A41" s="11">
        <v>96</v>
      </c>
      <c r="B41" s="7" t="s">
        <v>20</v>
      </c>
      <c r="C41" s="11">
        <v>200</v>
      </c>
      <c r="D41" s="11">
        <v>1.76</v>
      </c>
      <c r="E41" s="11">
        <v>4.16</v>
      </c>
      <c r="F41" s="11">
        <v>12.47</v>
      </c>
      <c r="G41" s="11">
        <v>94.32</v>
      </c>
    </row>
    <row r="42" spans="1:7" ht="15.75" x14ac:dyDescent="0.25">
      <c r="A42" s="11">
        <v>304</v>
      </c>
      <c r="B42" s="7" t="s">
        <v>21</v>
      </c>
      <c r="C42" s="11">
        <v>240</v>
      </c>
      <c r="D42" s="11">
        <v>23.21</v>
      </c>
      <c r="E42" s="11">
        <v>19.43</v>
      </c>
      <c r="F42" s="11">
        <v>30.36</v>
      </c>
      <c r="G42" s="11">
        <v>430.87</v>
      </c>
    </row>
    <row r="43" spans="1:7" ht="15.75" x14ac:dyDescent="0.25">
      <c r="A43" s="11">
        <v>389</v>
      </c>
      <c r="B43" s="7" t="s">
        <v>22</v>
      </c>
      <c r="C43" s="11">
        <v>200</v>
      </c>
      <c r="D43" s="11">
        <v>1.47</v>
      </c>
      <c r="E43" s="11"/>
      <c r="F43" s="11">
        <v>22.8</v>
      </c>
      <c r="G43" s="11">
        <v>97.07</v>
      </c>
    </row>
    <row r="44" spans="1:7" ht="15.75" x14ac:dyDescent="0.25">
      <c r="A44" s="11"/>
      <c r="B44" s="7" t="s">
        <v>17</v>
      </c>
      <c r="C44" s="11">
        <v>30</v>
      </c>
      <c r="D44" s="11">
        <v>2.37</v>
      </c>
      <c r="E44" s="11">
        <v>0.3</v>
      </c>
      <c r="F44" s="11">
        <v>14.49</v>
      </c>
      <c r="G44" s="11">
        <v>70.14</v>
      </c>
    </row>
    <row r="45" spans="1:7" ht="15.75" x14ac:dyDescent="0.25">
      <c r="A45" s="11"/>
      <c r="B45" s="7" t="s">
        <v>18</v>
      </c>
      <c r="C45" s="11">
        <v>20</v>
      </c>
      <c r="D45" s="11">
        <v>1.1200000000000001</v>
      </c>
      <c r="E45" s="11">
        <v>0.22</v>
      </c>
      <c r="F45" s="11">
        <v>9.8800000000000008</v>
      </c>
      <c r="G45" s="11">
        <v>45.98</v>
      </c>
    </row>
    <row r="46" spans="1:7" ht="15.75" x14ac:dyDescent="0.25">
      <c r="A46" s="11"/>
      <c r="B46" s="7" t="s">
        <v>24</v>
      </c>
      <c r="C46" s="11">
        <v>100</v>
      </c>
      <c r="D46" s="11">
        <v>1.5</v>
      </c>
      <c r="E46" s="11">
        <v>0.5</v>
      </c>
      <c r="F46" s="11">
        <v>21</v>
      </c>
      <c r="G46" s="11">
        <v>96</v>
      </c>
    </row>
    <row r="47" spans="1:7" ht="15.75" x14ac:dyDescent="0.25">
      <c r="A47" s="8"/>
      <c r="B47" s="8" t="s">
        <v>10</v>
      </c>
      <c r="C47" s="8">
        <f>SUM(C40:C46)</f>
        <v>850</v>
      </c>
      <c r="D47" s="8">
        <f t="shared" ref="D47:G47" si="4">SUM(D40:D46)</f>
        <v>32.630000000000003</v>
      </c>
      <c r="E47" s="8">
        <f t="shared" si="4"/>
        <v>25.09</v>
      </c>
      <c r="F47" s="8">
        <f t="shared" si="4"/>
        <v>113.75999999999999</v>
      </c>
      <c r="G47" s="8">
        <f t="shared" si="4"/>
        <v>859.58</v>
      </c>
    </row>
    <row r="48" spans="1:7" ht="18.75" x14ac:dyDescent="0.25">
      <c r="A48" s="10"/>
      <c r="B48" s="10" t="s">
        <v>9</v>
      </c>
      <c r="C48" s="10">
        <f>C38+C47</f>
        <v>1420</v>
      </c>
      <c r="D48" s="10">
        <f t="shared" ref="D48:G48" si="5">D38+D47</f>
        <v>46.010000000000005</v>
      </c>
      <c r="E48" s="10">
        <f t="shared" si="5"/>
        <v>47.81</v>
      </c>
      <c r="F48" s="10">
        <f t="shared" si="5"/>
        <v>196.01999999999998</v>
      </c>
      <c r="G48" s="10">
        <f t="shared" si="5"/>
        <v>1378.0500000000002</v>
      </c>
    </row>
  </sheetData>
  <mergeCells count="18">
    <mergeCell ref="A1:G1"/>
    <mergeCell ref="G4:G5"/>
    <mergeCell ref="A7:G7"/>
    <mergeCell ref="A15:G15"/>
    <mergeCell ref="A2:F2"/>
    <mergeCell ref="D4:F4"/>
    <mergeCell ref="C4:C5"/>
    <mergeCell ref="B4:B5"/>
    <mergeCell ref="A4:A5"/>
    <mergeCell ref="A31:G31"/>
    <mergeCell ref="A39:G39"/>
    <mergeCell ref="A25:G25"/>
    <mergeCell ref="A26:F26"/>
    <mergeCell ref="A28:A29"/>
    <mergeCell ref="B28:B29"/>
    <mergeCell ref="C28:C29"/>
    <mergeCell ref="D28:F28"/>
    <mergeCell ref="G28:G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2022-06-03T07:17:34Z</dcterms:modified>
</cp:coreProperties>
</file>